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28800" windowHeight="11820" activeTab="0"/>
  </bookViews>
  <sheets>
    <sheet name="2023関ブロ" sheetId="1" r:id="rId1"/>
  </sheets>
  <definedNames>
    <definedName name="_xlnm.Print_Area" localSheetId="0">'2023関ブロ'!$B:$U</definedName>
  </definedNames>
  <calcPr fullCalcOnLoad="1"/>
</workbook>
</file>

<file path=xl/sharedStrings.xml><?xml version="1.0" encoding="utf-8"?>
<sst xmlns="http://schemas.openxmlformats.org/spreadsheetml/2006/main" count="43" uniqueCount="39">
  <si>
    <t>男</t>
  </si>
  <si>
    <t>○</t>
  </si>
  <si>
    <t>女</t>
  </si>
  <si>
    <t>１．日時</t>
  </si>
  <si>
    <t>２．会場</t>
  </si>
  <si>
    <t>３．事務局</t>
  </si>
  <si>
    <t>４．送金先</t>
  </si>
  <si>
    <t>５．申込締切</t>
  </si>
  <si>
    <t>例</t>
  </si>
  <si>
    <t>区分</t>
  </si>
  <si>
    <t>性別</t>
  </si>
  <si>
    <t>小計</t>
  </si>
  <si>
    <t>備考</t>
  </si>
  <si>
    <t>○</t>
  </si>
  <si>
    <t>保護者</t>
  </si>
  <si>
    <t>教職員</t>
  </si>
  <si>
    <t>交流会</t>
  </si>
  <si>
    <t>学校名（所属）</t>
  </si>
  <si>
    <t>ページ計</t>
  </si>
  <si>
    <t>NO</t>
  </si>
  <si>
    <t>希望分科会</t>
  </si>
  <si>
    <t>○印はデリートなどで消せます。</t>
  </si>
  <si>
    <t>２０２４年６月２２日（土）１４：００～２３日（日）１２：３０</t>
  </si>
  <si>
    <t>神奈川父母懇談会事務局（神奈川私教連内） 〒231-0062　横浜市中区桜木町３－９</t>
  </si>
  <si>
    <t>申込都県名【 　　　　　　 】　　申込責任者氏名【　　　　　　　　　　　　】　</t>
  </si>
  <si>
    <t>連絡先電話番号【　　　　　　　　　　　　　　】　 メールアドレス【　　　　　　　　　　　　　　　　　　　　　　　　】　記入日【　　　　　】</t>
  </si>
  <si>
    <t>神奈川　太郎</t>
  </si>
  <si>
    <t>神奈川高校</t>
  </si>
  <si>
    <t>　　℡045-212-5572　Fax045-212-5575　Email : honbu@k-sikyoren.or.jp</t>
  </si>
  <si>
    <t>中央労金横浜支店（店番号321）　口座番号１６１６９２　神奈川父母懇談会　代表　青木敏江</t>
  </si>
  <si>
    <t>　振込期限は６月１０日（月）でお願いします。遅くなりそうなときはご相談下さい。</t>
  </si>
  <si>
    <t>第１次５月３０日（木）         最終締切 ６月８日（土）</t>
  </si>
  <si>
    <t>宿　泊</t>
  </si>
  <si>
    <t>18,000円</t>
  </si>
  <si>
    <t>22日（土） 23日（日） 法政大学第二中学高等学校，ホテル精養軒</t>
  </si>
  <si>
    <t>○</t>
  </si>
  <si>
    <t>お名前</t>
  </si>
  <si>
    <t>２２日参加</t>
  </si>
  <si>
    <t>２３日参加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</si>
</sst>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&quot;人&quot;"/>
    <numFmt numFmtId="178" formatCode="0&quot;名&quot;"/>
    <numFmt numFmtId="179" formatCode="#,##0&quot;円 &quot;"/>
    <numFmt numFmtId="180" formatCode="#,##0&quot;円  &quot;"/>
    <numFmt numFmtId="181" formatCode="#,##0&quot;円　&quot;"/>
    <numFmt numFmtId="182" formatCode="#,##0&quot;円_&quot;"/>
    <numFmt numFmtId="183" formatCode="#,###&quot;円&quot;"/>
    <numFmt numFmtId="184" formatCode="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 wrapText="1"/>
    </xf>
    <xf numFmtId="183" fontId="0" fillId="0" borderId="0" xfId="49" applyNumberFormat="1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83" fontId="5" fillId="0" borderId="25" xfId="0" applyNumberFormat="1" applyFont="1" applyBorder="1" applyAlignment="1">
      <alignment vertical="center"/>
    </xf>
    <xf numFmtId="183" fontId="5" fillId="0" borderId="27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84" fontId="5" fillId="0" borderId="28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horizontal="center" vertical="center"/>
    </xf>
    <xf numFmtId="184" fontId="5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5" fillId="33" borderId="25" xfId="49" applyFont="1" applyFill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5" fillId="0" borderId="34" xfId="49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184" fontId="0" fillId="0" borderId="42" xfId="0" applyNumberFormat="1" applyBorder="1" applyAlignment="1">
      <alignment horizontal="center" vertical="center"/>
    </xf>
    <xf numFmtId="184" fontId="0" fillId="0" borderId="43" xfId="0" applyNumberFormat="1" applyBorder="1" applyAlignment="1">
      <alignment horizontal="center" vertical="center"/>
    </xf>
    <xf numFmtId="184" fontId="0" fillId="0" borderId="44" xfId="0" applyNumberFormat="1" applyBorder="1" applyAlignment="1">
      <alignment horizontal="center" vertical="center"/>
    </xf>
    <xf numFmtId="183" fontId="5" fillId="0" borderId="45" xfId="49" applyNumberFormat="1" applyFont="1" applyBorder="1" applyAlignment="1">
      <alignment vertical="center"/>
    </xf>
    <xf numFmtId="183" fontId="5" fillId="0" borderId="41" xfId="49" applyNumberFormat="1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176" fontId="5" fillId="0" borderId="46" xfId="0" applyNumberFormat="1" applyFont="1" applyBorder="1" applyAlignment="1">
      <alignment vertical="center" wrapText="1"/>
    </xf>
    <xf numFmtId="176" fontId="5" fillId="0" borderId="47" xfId="0" applyNumberFormat="1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176" fontId="5" fillId="0" borderId="4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8" fontId="5" fillId="0" borderId="51" xfId="49" applyFont="1" applyBorder="1" applyAlignment="1">
      <alignment horizontal="center" vertical="center" wrapText="1"/>
    </xf>
    <xf numFmtId="38" fontId="5" fillId="0" borderId="52" xfId="49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1</xdr:row>
      <xdr:rowOff>0</xdr:rowOff>
    </xdr:from>
    <xdr:to>
      <xdr:col>19</xdr:col>
      <xdr:colOff>152400</xdr:colOff>
      <xdr:row>2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1819275" y="171450"/>
          <a:ext cx="7277100" cy="4476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２０２４関東ブロック父母懇交流集会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</a:t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20</xdr:col>
      <xdr:colOff>561975</xdr:colOff>
      <xdr:row>11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562850" y="1895475"/>
          <a:ext cx="2676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申込は、メールまたはＦＡＸ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  <xdr:oneCellAnchor>
    <xdr:from>
      <xdr:col>21</xdr:col>
      <xdr:colOff>171450</xdr:colOff>
      <xdr:row>14</xdr:row>
      <xdr:rowOff>0</xdr:rowOff>
    </xdr:from>
    <xdr:ext cx="47625" cy="266700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10515600" y="313372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21</xdr:col>
      <xdr:colOff>76200</xdr:colOff>
      <xdr:row>18</xdr:row>
      <xdr:rowOff>142875</xdr:rowOff>
    </xdr:from>
    <xdr:to>
      <xdr:col>24</xdr:col>
      <xdr:colOff>447675</xdr:colOff>
      <xdr:row>20</xdr:row>
      <xdr:rowOff>276225</xdr:rowOff>
    </xdr:to>
    <xdr:sp>
      <xdr:nvSpPr>
        <xdr:cNvPr id="4" name="正方形/長方形 3"/>
        <xdr:cNvSpPr>
          <a:spLocks/>
        </xdr:cNvSpPr>
      </xdr:nvSpPr>
      <xdr:spPr>
        <a:xfrm>
          <a:off x="10420350" y="4381500"/>
          <a:ext cx="2428875" cy="742950"/>
        </a:xfrm>
        <a:prstGeom prst="rect">
          <a:avLst/>
        </a:prstGeom>
        <a:solidFill>
          <a:srgbClr val="FFFF00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２２日，２３日の参加費について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片方の参加でも両方の参加でも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２，０００円となります。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1"/>
  <sheetViews>
    <sheetView tabSelected="1" view="pageBreakPreview" zoomScaleSheetLayoutView="100" workbookViewId="0" topLeftCell="A4">
      <selection activeCell="P18" sqref="P18:S19"/>
    </sheetView>
  </sheetViews>
  <sheetFormatPr defaultColWidth="9.00390625" defaultRowHeight="13.5"/>
  <cols>
    <col min="1" max="1" width="5.75390625" style="0" customWidth="1"/>
    <col min="2" max="2" width="4.00390625" style="0" customWidth="1"/>
    <col min="3" max="3" width="14.625" style="0" customWidth="1"/>
    <col min="4" max="4" width="14.75390625" style="0" customWidth="1"/>
    <col min="5" max="6" width="5.00390625" style="0" customWidth="1"/>
    <col min="7" max="8" width="3.50390625" style="0" customWidth="1"/>
    <col min="9" max="15" width="3.25390625" style="0" customWidth="1"/>
    <col min="16" max="19" width="9.625" style="0" customWidth="1"/>
    <col min="20" max="20" width="9.625" style="52" customWidth="1"/>
    <col min="21" max="21" width="8.75390625" style="0" customWidth="1"/>
  </cols>
  <sheetData>
    <row r="2" ht="21" customHeight="1">
      <c r="B2" s="2"/>
    </row>
    <row r="3" spans="2:6" ht="21" customHeight="1">
      <c r="B3" s="2"/>
      <c r="D3" s="3"/>
      <c r="E3" s="3"/>
      <c r="F3" s="3"/>
    </row>
    <row r="4" spans="3:20" ht="16.5" customHeight="1">
      <c r="C4" s="23" t="s">
        <v>3</v>
      </c>
      <c r="D4" s="23" t="s">
        <v>22</v>
      </c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3"/>
      <c r="R4" s="12"/>
      <c r="S4" s="10"/>
      <c r="T4" s="53"/>
    </row>
    <row r="5" spans="3:20" ht="16.5" customHeight="1">
      <c r="C5" s="23" t="s">
        <v>4</v>
      </c>
      <c r="D5" s="23" t="s">
        <v>34</v>
      </c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3"/>
      <c r="R5" s="12"/>
      <c r="S5" s="10"/>
      <c r="T5" s="53"/>
    </row>
    <row r="6" spans="3:20" ht="16.5" customHeight="1">
      <c r="C6" s="23" t="s">
        <v>5</v>
      </c>
      <c r="D6" s="23" t="s">
        <v>23</v>
      </c>
      <c r="E6" s="23"/>
      <c r="F6" s="23"/>
      <c r="G6" s="23"/>
      <c r="H6" s="24"/>
      <c r="I6" s="24"/>
      <c r="J6" s="24"/>
      <c r="K6" s="24"/>
      <c r="L6" s="24"/>
      <c r="M6" s="24"/>
      <c r="N6" s="24"/>
      <c r="O6" s="24"/>
      <c r="P6" s="23"/>
      <c r="Q6" s="50"/>
      <c r="R6" s="51"/>
      <c r="S6" s="10"/>
      <c r="T6" s="53"/>
    </row>
    <row r="7" spans="3:20" ht="16.5" customHeight="1">
      <c r="C7" s="23"/>
      <c r="D7" s="23" t="s">
        <v>28</v>
      </c>
      <c r="E7" s="23"/>
      <c r="F7" s="23"/>
      <c r="G7" s="23"/>
      <c r="H7" s="24"/>
      <c r="I7" s="24"/>
      <c r="J7" s="24"/>
      <c r="K7" s="24"/>
      <c r="L7" s="24"/>
      <c r="M7" s="24"/>
      <c r="N7" s="24"/>
      <c r="O7" s="24"/>
      <c r="P7" s="23"/>
      <c r="Q7" s="50"/>
      <c r="R7" s="51"/>
      <c r="S7" s="10"/>
      <c r="T7" s="53"/>
    </row>
    <row r="8" spans="3:20" ht="16.5" customHeight="1">
      <c r="C8" s="23" t="s">
        <v>6</v>
      </c>
      <c r="D8" s="23" t="s">
        <v>29</v>
      </c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3"/>
      <c r="Q8" s="50"/>
      <c r="R8" s="51"/>
      <c r="S8" s="10"/>
      <c r="T8" s="53"/>
    </row>
    <row r="9" spans="3:20" ht="16.5" customHeight="1">
      <c r="C9" s="23"/>
      <c r="D9" s="23" t="s">
        <v>30</v>
      </c>
      <c r="E9" s="23"/>
      <c r="F9" s="23"/>
      <c r="G9" s="23"/>
      <c r="H9" s="24"/>
      <c r="I9" s="24"/>
      <c r="J9" s="24"/>
      <c r="K9" s="24"/>
      <c r="L9" s="24"/>
      <c r="M9" s="24"/>
      <c r="N9" s="24"/>
      <c r="O9" s="50"/>
      <c r="P9" s="23"/>
      <c r="Q9" s="50"/>
      <c r="R9" s="51"/>
      <c r="S9" s="10"/>
      <c r="T9" s="53"/>
    </row>
    <row r="10" spans="3:20" ht="16.5" customHeight="1">
      <c r="C10" s="23" t="s">
        <v>7</v>
      </c>
      <c r="D10" s="23" t="s">
        <v>31</v>
      </c>
      <c r="E10" s="23"/>
      <c r="F10" s="23"/>
      <c r="G10" s="23"/>
      <c r="H10" s="24"/>
      <c r="I10" s="24"/>
      <c r="J10" s="24"/>
      <c r="K10" s="24"/>
      <c r="L10" s="24"/>
      <c r="M10" s="24"/>
      <c r="N10" s="24"/>
      <c r="P10" s="23"/>
      <c r="R10" s="12"/>
      <c r="S10" s="10"/>
      <c r="T10" s="53"/>
    </row>
    <row r="11" spans="4:20" ht="16.5" customHeight="1">
      <c r="D11" s="49"/>
      <c r="H11" s="12"/>
      <c r="I11" s="12"/>
      <c r="J11" s="12"/>
      <c r="K11" s="12"/>
      <c r="L11" s="12"/>
      <c r="M11" s="12"/>
      <c r="N11" s="12"/>
      <c r="O11" s="12"/>
      <c r="R11" s="12"/>
      <c r="S11" s="10"/>
      <c r="T11" s="53"/>
    </row>
    <row r="12" spans="2:20" ht="14.25">
      <c r="B12" s="3" t="s">
        <v>24</v>
      </c>
      <c r="S12" s="12"/>
      <c r="T12" s="53"/>
    </row>
    <row r="13" spans="2:20" ht="22.5" customHeight="1">
      <c r="B13" t="s">
        <v>25</v>
      </c>
      <c r="S13" s="12"/>
      <c r="T13" s="53"/>
    </row>
    <row r="14" spans="2:19" ht="22.5" customHeight="1">
      <c r="B14" s="11"/>
      <c r="P14" s="20"/>
      <c r="Q14" s="20"/>
      <c r="R14" s="20"/>
      <c r="S14" s="20"/>
    </row>
    <row r="15" spans="1:48" ht="21" customHeight="1">
      <c r="A15" s="37"/>
      <c r="B15" s="86" t="s">
        <v>19</v>
      </c>
      <c r="C15" s="95" t="s">
        <v>36</v>
      </c>
      <c r="D15" s="86" t="s">
        <v>17</v>
      </c>
      <c r="E15" s="86" t="s">
        <v>9</v>
      </c>
      <c r="F15" s="94"/>
      <c r="G15" s="90" t="s">
        <v>10</v>
      </c>
      <c r="H15" s="91"/>
      <c r="I15" s="97" t="s">
        <v>20</v>
      </c>
      <c r="J15" s="98"/>
      <c r="K15" s="98"/>
      <c r="L15" s="98"/>
      <c r="M15" s="98"/>
      <c r="N15" s="98"/>
      <c r="O15" s="98"/>
      <c r="P15" s="36" t="s">
        <v>37</v>
      </c>
      <c r="Q15" s="36" t="s">
        <v>16</v>
      </c>
      <c r="R15" s="36" t="s">
        <v>32</v>
      </c>
      <c r="S15" s="79" t="s">
        <v>38</v>
      </c>
      <c r="T15" s="92" t="s">
        <v>11</v>
      </c>
      <c r="U15" s="88" t="s">
        <v>12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</row>
    <row r="16" spans="2:22" s="37" customFormat="1" ht="21" customHeight="1">
      <c r="B16" s="87"/>
      <c r="C16" s="96"/>
      <c r="D16" s="87"/>
      <c r="E16" s="21" t="s">
        <v>14</v>
      </c>
      <c r="F16" s="22" t="s">
        <v>15</v>
      </c>
      <c r="G16" s="38" t="s">
        <v>0</v>
      </c>
      <c r="H16" s="39" t="s">
        <v>2</v>
      </c>
      <c r="I16" s="40">
        <v>1</v>
      </c>
      <c r="J16" s="41">
        <v>2</v>
      </c>
      <c r="K16" s="41">
        <v>3</v>
      </c>
      <c r="L16" s="41">
        <v>4</v>
      </c>
      <c r="M16" s="41">
        <v>5</v>
      </c>
      <c r="N16" s="41"/>
      <c r="O16" s="41"/>
      <c r="P16" s="77">
        <v>2000</v>
      </c>
      <c r="Q16" s="77">
        <v>7000</v>
      </c>
      <c r="R16" s="80">
        <v>9000</v>
      </c>
      <c r="S16" s="78">
        <v>2000</v>
      </c>
      <c r="T16" s="93"/>
      <c r="U16" s="89"/>
      <c r="V16" s="1"/>
    </row>
    <row r="17" spans="1:48" s="37" customFormat="1" ht="21" customHeight="1">
      <c r="A17" s="1"/>
      <c r="B17" s="26" t="s">
        <v>8</v>
      </c>
      <c r="C17" s="34" t="s">
        <v>26</v>
      </c>
      <c r="D17" s="35" t="s">
        <v>27</v>
      </c>
      <c r="E17" s="26"/>
      <c r="F17" s="28" t="s">
        <v>35</v>
      </c>
      <c r="G17" s="30" t="s">
        <v>35</v>
      </c>
      <c r="H17" s="31"/>
      <c r="I17" s="30" t="s">
        <v>1</v>
      </c>
      <c r="J17" s="28"/>
      <c r="K17" s="28"/>
      <c r="L17" s="28"/>
      <c r="M17" s="28"/>
      <c r="N17" s="28"/>
      <c r="O17" s="28"/>
      <c r="P17" s="27" t="s">
        <v>13</v>
      </c>
      <c r="Q17" s="27" t="s">
        <v>1</v>
      </c>
      <c r="R17" s="32" t="s">
        <v>1</v>
      </c>
      <c r="S17" s="32" t="s">
        <v>1</v>
      </c>
      <c r="T17" s="54" t="s">
        <v>33</v>
      </c>
      <c r="U17" s="2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2:23" s="1" customFormat="1" ht="24" customHeight="1">
      <c r="B18" s="13">
        <v>1</v>
      </c>
      <c r="C18" s="15"/>
      <c r="D18" s="13"/>
      <c r="E18" s="13"/>
      <c r="F18" s="8"/>
      <c r="G18" s="7"/>
      <c r="H18" s="9"/>
      <c r="I18" s="7"/>
      <c r="J18" s="8"/>
      <c r="K18" s="8"/>
      <c r="L18" s="8"/>
      <c r="M18" s="8"/>
      <c r="N18" s="8"/>
      <c r="O18" s="8"/>
      <c r="P18" s="17"/>
      <c r="Q18" s="17"/>
      <c r="R18" s="17"/>
      <c r="S18" s="17"/>
      <c r="T18" s="55">
        <v>4000</v>
      </c>
      <c r="U18" s="18"/>
      <c r="W18" s="48" t="s">
        <v>21</v>
      </c>
    </row>
    <row r="19" spans="2:21" s="1" customFormat="1" ht="24" customHeight="1">
      <c r="B19" s="14">
        <f>COUNT(B$18:B18)+1</f>
        <v>2</v>
      </c>
      <c r="C19" s="16"/>
      <c r="D19" s="14"/>
      <c r="E19" s="14"/>
      <c r="F19" s="5"/>
      <c r="G19" s="4"/>
      <c r="H19" s="6"/>
      <c r="I19" s="4"/>
      <c r="J19" s="5"/>
      <c r="K19" s="5"/>
      <c r="L19" s="5"/>
      <c r="M19" s="5"/>
      <c r="N19" s="5"/>
      <c r="O19" s="5"/>
      <c r="P19" s="17"/>
      <c r="Q19" s="17"/>
      <c r="R19" s="17"/>
      <c r="S19" s="17"/>
      <c r="T19" s="56"/>
      <c r="U19" s="19"/>
    </row>
    <row r="20" spans="2:21" s="1" customFormat="1" ht="24" customHeight="1">
      <c r="B20" s="14">
        <f>COUNT(B$18:B19)+1</f>
        <v>3</v>
      </c>
      <c r="C20" s="16"/>
      <c r="D20" s="14"/>
      <c r="E20" s="14"/>
      <c r="F20" s="5"/>
      <c r="G20" s="4"/>
      <c r="H20" s="6"/>
      <c r="I20" s="4"/>
      <c r="J20" s="5"/>
      <c r="K20" s="5"/>
      <c r="L20" s="5"/>
      <c r="M20" s="5"/>
      <c r="N20" s="5"/>
      <c r="O20" s="5"/>
      <c r="P20" s="17"/>
      <c r="Q20" s="17"/>
      <c r="R20" s="17"/>
      <c r="S20" s="17"/>
      <c r="T20" s="56"/>
      <c r="U20" s="19"/>
    </row>
    <row r="21" spans="2:21" s="1" customFormat="1" ht="24" customHeight="1">
      <c r="B21" s="14">
        <f>COUNT(B$18:B20)+1</f>
        <v>4</v>
      </c>
      <c r="C21" s="16"/>
      <c r="D21" s="14"/>
      <c r="E21" s="14"/>
      <c r="F21" s="5"/>
      <c r="G21" s="4"/>
      <c r="H21" s="6"/>
      <c r="I21" s="4"/>
      <c r="J21" s="5"/>
      <c r="K21" s="5"/>
      <c r="L21" s="5"/>
      <c r="M21" s="5"/>
      <c r="N21" s="5"/>
      <c r="O21" s="5"/>
      <c r="P21" s="17"/>
      <c r="Q21" s="17"/>
      <c r="R21" s="17"/>
      <c r="S21" s="17"/>
      <c r="T21" s="56"/>
      <c r="U21" s="19"/>
    </row>
    <row r="22" spans="2:21" s="1" customFormat="1" ht="24" customHeight="1">
      <c r="B22" s="14">
        <f>COUNT(B$18:B21)+1</f>
        <v>5</v>
      </c>
      <c r="C22" s="16"/>
      <c r="D22" s="14"/>
      <c r="E22" s="14"/>
      <c r="F22" s="5"/>
      <c r="G22" s="4"/>
      <c r="H22" s="6"/>
      <c r="I22" s="4"/>
      <c r="J22" s="5"/>
      <c r="K22" s="5"/>
      <c r="L22" s="5"/>
      <c r="M22" s="5"/>
      <c r="N22" s="5"/>
      <c r="O22" s="5"/>
      <c r="P22" s="17"/>
      <c r="Q22" s="17"/>
      <c r="R22" s="17"/>
      <c r="S22" s="17"/>
      <c r="T22" s="56"/>
      <c r="U22" s="19"/>
    </row>
    <row r="23" spans="2:21" s="1" customFormat="1" ht="24" customHeight="1">
      <c r="B23" s="14">
        <f>COUNT(B$18:B22)+1</f>
        <v>6</v>
      </c>
      <c r="C23" s="16"/>
      <c r="D23" s="14"/>
      <c r="E23" s="14"/>
      <c r="F23" s="5"/>
      <c r="G23" s="4"/>
      <c r="H23" s="6"/>
      <c r="I23" s="4"/>
      <c r="J23" s="5"/>
      <c r="K23" s="5"/>
      <c r="L23" s="5"/>
      <c r="M23" s="5"/>
      <c r="N23" s="5"/>
      <c r="O23" s="5"/>
      <c r="P23" s="17"/>
      <c r="Q23" s="17"/>
      <c r="R23" s="17"/>
      <c r="S23" s="17"/>
      <c r="T23" s="56"/>
      <c r="U23" s="19"/>
    </row>
    <row r="24" spans="2:21" s="1" customFormat="1" ht="24" customHeight="1">
      <c r="B24" s="14">
        <f>COUNT(B$18:B23)+1</f>
        <v>7</v>
      </c>
      <c r="C24" s="16"/>
      <c r="D24" s="14"/>
      <c r="E24" s="14"/>
      <c r="F24" s="5"/>
      <c r="G24" s="4"/>
      <c r="H24" s="6"/>
      <c r="I24" s="4"/>
      <c r="J24" s="5"/>
      <c r="K24" s="5"/>
      <c r="L24" s="5"/>
      <c r="M24" s="5"/>
      <c r="N24" s="5"/>
      <c r="O24" s="5"/>
      <c r="P24" s="17"/>
      <c r="Q24" s="17"/>
      <c r="R24" s="17"/>
      <c r="S24" s="17"/>
      <c r="T24" s="56"/>
      <c r="U24" s="19"/>
    </row>
    <row r="25" spans="2:21" s="1" customFormat="1" ht="24" customHeight="1">
      <c r="B25" s="14">
        <f>COUNT(B$18:B24)+1</f>
        <v>8</v>
      </c>
      <c r="C25" s="16"/>
      <c r="D25" s="14"/>
      <c r="E25" s="14"/>
      <c r="F25" s="5"/>
      <c r="G25" s="4"/>
      <c r="H25" s="6"/>
      <c r="I25" s="4"/>
      <c r="J25" s="5"/>
      <c r="K25" s="5"/>
      <c r="L25" s="5"/>
      <c r="M25" s="5"/>
      <c r="N25" s="5"/>
      <c r="O25" s="5"/>
      <c r="P25" s="17"/>
      <c r="Q25" s="17"/>
      <c r="R25" s="17"/>
      <c r="S25" s="17"/>
      <c r="T25" s="56"/>
      <c r="U25" s="19"/>
    </row>
    <row r="26" spans="2:21" s="1" customFormat="1" ht="24" customHeight="1">
      <c r="B26" s="14">
        <f>COUNT(B$18:B25)+1</f>
        <v>9</v>
      </c>
      <c r="C26" s="16"/>
      <c r="D26" s="14"/>
      <c r="E26" s="14"/>
      <c r="F26" s="5"/>
      <c r="G26" s="4"/>
      <c r="H26" s="6"/>
      <c r="I26" s="4"/>
      <c r="J26" s="5"/>
      <c r="K26" s="5"/>
      <c r="L26" s="5"/>
      <c r="M26" s="5"/>
      <c r="N26" s="5"/>
      <c r="O26" s="5"/>
      <c r="P26" s="17"/>
      <c r="Q26" s="17"/>
      <c r="R26" s="17"/>
      <c r="S26" s="17"/>
      <c r="T26" s="56"/>
      <c r="U26" s="19"/>
    </row>
    <row r="27" spans="2:21" s="1" customFormat="1" ht="24" customHeight="1" thickBot="1">
      <c r="B27" s="59">
        <f>COUNT(B$18:B26)+1</f>
        <v>10</v>
      </c>
      <c r="C27" s="60"/>
      <c r="D27" s="59"/>
      <c r="E27" s="59"/>
      <c r="F27" s="61"/>
      <c r="G27" s="62"/>
      <c r="H27" s="63"/>
      <c r="I27" s="62"/>
      <c r="J27" s="61"/>
      <c r="K27" s="61"/>
      <c r="L27" s="61"/>
      <c r="M27" s="61"/>
      <c r="N27" s="61"/>
      <c r="O27" s="61"/>
      <c r="P27" s="64"/>
      <c r="Q27" s="64"/>
      <c r="R27" s="64"/>
      <c r="S27" s="65"/>
      <c r="T27" s="66"/>
      <c r="U27" s="67"/>
    </row>
    <row r="28" spans="2:21" s="1" customFormat="1" ht="30.75" customHeight="1" thickBot="1" thickTop="1">
      <c r="B28" s="68"/>
      <c r="C28" s="84" t="s">
        <v>18</v>
      </c>
      <c r="D28" s="85"/>
      <c r="E28" s="70">
        <f>COUNTA(E18:E27)</f>
        <v>0</v>
      </c>
      <c r="F28" s="71">
        <f aca="true" t="shared" si="0" ref="F28:O28">COUNTA(F18:F27)</f>
        <v>0</v>
      </c>
      <c r="G28" s="72">
        <f t="shared" si="0"/>
        <v>0</v>
      </c>
      <c r="H28" s="73">
        <f t="shared" si="0"/>
        <v>0</v>
      </c>
      <c r="I28" s="72">
        <f t="shared" si="0"/>
        <v>0</v>
      </c>
      <c r="J28" s="71">
        <f t="shared" si="0"/>
        <v>0</v>
      </c>
      <c r="K28" s="71">
        <f t="shared" si="0"/>
        <v>0</v>
      </c>
      <c r="L28" s="71"/>
      <c r="M28" s="71"/>
      <c r="N28" s="71">
        <f t="shared" si="0"/>
        <v>0</v>
      </c>
      <c r="O28" s="71">
        <f t="shared" si="0"/>
        <v>0</v>
      </c>
      <c r="P28" s="74">
        <f>COUNTA(P18:P27)*P16</f>
        <v>0</v>
      </c>
      <c r="Q28" s="74">
        <f>COUNTA(Q18:Q27)*Q16</f>
        <v>0</v>
      </c>
      <c r="R28" s="74">
        <f>COUNTA(R18:R27)*R16</f>
        <v>0</v>
      </c>
      <c r="S28" s="75">
        <f>COUNTA(S18:S27)*S16</f>
        <v>0</v>
      </c>
      <c r="T28" s="76">
        <f>SUM(T18:T27)</f>
        <v>4000</v>
      </c>
      <c r="U28" s="69"/>
    </row>
    <row r="29" spans="2:22" s="1" customFormat="1" ht="30.75" customHeight="1" hidden="1" thickTop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3"/>
      <c r="Q29" s="33"/>
      <c r="R29" s="33"/>
      <c r="S29" s="33"/>
      <c r="T29" s="57"/>
      <c r="U29" s="25"/>
      <c r="V29"/>
    </row>
    <row r="30" spans="1:48" s="37" customFormat="1" ht="30.75" customHeight="1" hidden="1">
      <c r="A30" s="23"/>
      <c r="B30" s="81"/>
      <c r="C30" s="82"/>
      <c r="D30" s="83"/>
      <c r="E30" s="45"/>
      <c r="F30" s="46"/>
      <c r="G30" s="45"/>
      <c r="H30" s="47"/>
      <c r="I30" s="45"/>
      <c r="J30" s="46"/>
      <c r="K30" s="46"/>
      <c r="L30" s="46"/>
      <c r="M30" s="46"/>
      <c r="N30" s="46"/>
      <c r="O30" s="46"/>
      <c r="P30" s="42"/>
      <c r="Q30" s="42"/>
      <c r="R30" s="42"/>
      <c r="S30" s="43"/>
      <c r="T30" s="58"/>
      <c r="U30" s="44"/>
      <c r="V30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s="23" customFormat="1" ht="30.75" customHeight="1" thickTop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52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</sheetData>
  <sheetProtection/>
  <mergeCells count="10">
    <mergeCell ref="B30:D30"/>
    <mergeCell ref="C28:D28"/>
    <mergeCell ref="B15:B16"/>
    <mergeCell ref="D15:D16"/>
    <mergeCell ref="U15:U16"/>
    <mergeCell ref="G15:H15"/>
    <mergeCell ref="T15:T16"/>
    <mergeCell ref="E15:F15"/>
    <mergeCell ref="C15:C16"/>
    <mergeCell ref="I15:O15"/>
  </mergeCells>
  <dataValidations count="2">
    <dataValidation type="list" allowBlank="1" showInputMessage="1" showErrorMessage="1" sqref="Q18:S27">
      <formula1>"○"</formula1>
    </dataValidation>
    <dataValidation type="list" allowBlank="1" showInputMessage="1" showErrorMessage="1" sqref="P18:P27">
      <formula1>",○"</formula1>
    </dataValidation>
  </dataValidations>
  <printOptions verticalCentered="1"/>
  <pageMargins left="1.299212598425197" right="0.2755905511811024" top="0.3937007874015748" bottom="0.31496062992125984" header="0.35433070866141736" footer="0.15748031496062992"/>
  <pageSetup horizontalDpi="600" verticalDpi="600" orientation="landscape" paperSize="9" scale="94" r:id="rId2"/>
  <headerFooter alignWithMargins="0">
    <oddFooter>&amp;C&amp;9&amp;P ページ</oddFooter>
  </headerFooter>
  <rowBreaks count="1" manualBreakCount="1">
    <brk id="28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suzukiseijo</dc:creator>
  <cp:keywords/>
  <dc:description/>
  <cp:lastModifiedBy>真理子 佐藤</cp:lastModifiedBy>
  <cp:lastPrinted>2024-04-10T02:37:10Z</cp:lastPrinted>
  <dcterms:created xsi:type="dcterms:W3CDTF">2007-06-09T05:04:15Z</dcterms:created>
  <dcterms:modified xsi:type="dcterms:W3CDTF">2024-04-19T23:34:29Z</dcterms:modified>
  <cp:category/>
  <cp:version/>
  <cp:contentType/>
  <cp:contentStatus/>
</cp:coreProperties>
</file>